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'List1'!$A$1:$E$34</definedName>
  </definedNames>
  <calcPr fullCalcOnLoad="1"/>
</workbook>
</file>

<file path=xl/sharedStrings.xml><?xml version="1.0" encoding="utf-8"?>
<sst xmlns="http://schemas.openxmlformats.org/spreadsheetml/2006/main" count="35" uniqueCount="35">
  <si>
    <t>TJ Slovan Litoměřice</t>
  </si>
  <si>
    <t>HC Stadion Litoměřice</t>
  </si>
  <si>
    <t>TJ Sokol Pokratice - Litoměřice</t>
  </si>
  <si>
    <t>Sport Judo Litoměřice, o.s.</t>
  </si>
  <si>
    <t>Karatedó Steklý</t>
  </si>
  <si>
    <t>TJ Sokol Litoměřice</t>
  </si>
  <si>
    <t>TAPOS Litoměřice</t>
  </si>
  <si>
    <t>Plavecký klub Litoměřice, o.s.</t>
  </si>
  <si>
    <t>DMC Revolution o.s.</t>
  </si>
  <si>
    <t>KRK triatlon Ltm o.s.</t>
  </si>
  <si>
    <t>Aerobic Club Litoměřice</t>
  </si>
  <si>
    <t>Litoměřická šachová škola o.s.</t>
  </si>
  <si>
    <t xml:space="preserve">LTM Bikers </t>
  </si>
  <si>
    <t>CELKEM</t>
  </si>
  <si>
    <t xml:space="preserve">TJ Slavoj Litoměřice </t>
  </si>
  <si>
    <t>SOUČET</t>
  </si>
  <si>
    <t>organizace</t>
  </si>
  <si>
    <t>Atletická přípravka při ZŠ Ladova Litoměřice, o.s.</t>
  </si>
  <si>
    <t>Šachový klub Slavoj Litoměřice, o.s.</t>
  </si>
  <si>
    <t>Rezerva</t>
  </si>
  <si>
    <t>Klub stolního tenisu Kalich Litoměřice</t>
  </si>
  <si>
    <t>Eduard Šmidt - Karate club, oddíl tradičního karate</t>
  </si>
  <si>
    <t>Fotbalový klub Litoměřice</t>
  </si>
  <si>
    <t>Judo Club Litokan Litoměřice</t>
  </si>
  <si>
    <t>Klub potápěčů Kraken Litoměřice</t>
  </si>
  <si>
    <t xml:space="preserve">Občanské sdružení Litoměřická Florbalová Parta LFP  </t>
  </si>
  <si>
    <t>Slavoj Basketbalový klub Litoměřice</t>
  </si>
  <si>
    <t>Sportovní klub gymnastiky a trampolín Pokratice - Litoměřice</t>
  </si>
  <si>
    <t>T.T.C. Litoměřice</t>
  </si>
  <si>
    <t>Občanské sdružení ISSHIN KAN Litoměřice</t>
  </si>
  <si>
    <t>podíl v %</t>
  </si>
  <si>
    <t>Veslařský klub Slavoj Litoměřice</t>
  </si>
  <si>
    <t xml:space="preserve">                                               návrh pro rok 2014</t>
  </si>
  <si>
    <t>částka dotace</t>
  </si>
  <si>
    <t>Dotace na podporu celoroční činnosti sportovních oddílů - odvody z loterií a jiných podobných her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</si>
</sst>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9">
    <font>
      <sz val="10"/>
      <name val="Arial CE"/>
      <family val="0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33" borderId="16" xfId="0" applyFont="1" applyFill="1" applyBorder="1" applyAlignment="1">
      <alignment horizontal="left"/>
    </xf>
    <xf numFmtId="164" fontId="4" fillId="33" borderId="1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1" zoomScaleNormal="71" zoomScalePageLayoutView="0" workbookViewId="0" topLeftCell="A1">
      <selection activeCell="K29" sqref="K29"/>
    </sheetView>
  </sheetViews>
  <sheetFormatPr defaultColWidth="9.00390625" defaultRowHeight="12.75"/>
  <cols>
    <col min="1" max="1" width="78.00390625" style="0" customWidth="1"/>
    <col min="2" max="2" width="11.75390625" style="0" bestFit="1" customWidth="1"/>
    <col min="3" max="3" width="20.375" style="2" customWidth="1"/>
  </cols>
  <sheetData>
    <row r="1" spans="1:3" s="1" customFormat="1" ht="16.5">
      <c r="A1" s="7" t="s">
        <v>34</v>
      </c>
      <c r="B1" s="8"/>
      <c r="C1" s="9"/>
    </row>
    <row r="2" spans="1:3" s="6" customFormat="1" ht="16.5">
      <c r="A2" s="7" t="s">
        <v>32</v>
      </c>
      <c r="B2" s="10"/>
      <c r="C2" s="11"/>
    </row>
    <row r="3" spans="1:3" ht="17.25" thickBot="1">
      <c r="A3" s="12"/>
      <c r="B3" s="13"/>
      <c r="C3" s="14"/>
    </row>
    <row r="4" spans="1:3" ht="17.25" thickBot="1">
      <c r="A4" s="30" t="s">
        <v>16</v>
      </c>
      <c r="B4" s="30" t="s">
        <v>30</v>
      </c>
      <c r="C4" s="31" t="s">
        <v>33</v>
      </c>
    </row>
    <row r="5" spans="1:3" ht="16.5">
      <c r="A5" s="27" t="s">
        <v>10</v>
      </c>
      <c r="B5" s="28">
        <v>0.002</v>
      </c>
      <c r="C5" s="29">
        <f>B5*9000000</f>
        <v>18000</v>
      </c>
    </row>
    <row r="6" spans="1:3" ht="16.5">
      <c r="A6" s="15" t="s">
        <v>17</v>
      </c>
      <c r="B6" s="16">
        <v>0.008</v>
      </c>
      <c r="C6" s="19">
        <f aca="true" t="shared" si="0" ref="C6:C33">B6*9000000</f>
        <v>72000</v>
      </c>
    </row>
    <row r="7" spans="1:3" ht="16.5">
      <c r="A7" s="15" t="s">
        <v>8</v>
      </c>
      <c r="B7" s="16">
        <v>0.003</v>
      </c>
      <c r="C7" s="19">
        <f t="shared" si="0"/>
        <v>27000</v>
      </c>
    </row>
    <row r="8" spans="1:3" ht="16.5">
      <c r="A8" s="15" t="s">
        <v>21</v>
      </c>
      <c r="B8" s="16">
        <v>0.003</v>
      </c>
      <c r="C8" s="19">
        <f t="shared" si="0"/>
        <v>27000</v>
      </c>
    </row>
    <row r="9" spans="1:3" ht="16.5">
      <c r="A9" s="15" t="s">
        <v>22</v>
      </c>
      <c r="B9" s="16">
        <v>0.1</v>
      </c>
      <c r="C9" s="19">
        <f t="shared" si="0"/>
        <v>900000</v>
      </c>
    </row>
    <row r="10" spans="1:3" ht="16.5">
      <c r="A10" s="15" t="s">
        <v>1</v>
      </c>
      <c r="B10" s="16">
        <v>0.55</v>
      </c>
      <c r="C10" s="19">
        <f t="shared" si="0"/>
        <v>4950000</v>
      </c>
    </row>
    <row r="11" spans="1:3" ht="16.5">
      <c r="A11" s="15" t="s">
        <v>23</v>
      </c>
      <c r="B11" s="16">
        <v>0.005</v>
      </c>
      <c r="C11" s="19">
        <f t="shared" si="0"/>
        <v>45000</v>
      </c>
    </row>
    <row r="12" spans="1:3" ht="16.5">
      <c r="A12" s="15" t="s">
        <v>4</v>
      </c>
      <c r="B12" s="16">
        <v>0.005</v>
      </c>
      <c r="C12" s="19">
        <f t="shared" si="0"/>
        <v>45000</v>
      </c>
    </row>
    <row r="13" spans="1:3" ht="16.5">
      <c r="A13" s="15" t="s">
        <v>24</v>
      </c>
      <c r="B13" s="16">
        <v>0.005</v>
      </c>
      <c r="C13" s="19">
        <f t="shared" si="0"/>
        <v>45000</v>
      </c>
    </row>
    <row r="14" spans="1:3" ht="16.5">
      <c r="A14" s="15" t="s">
        <v>20</v>
      </c>
      <c r="B14" s="16">
        <v>0.009</v>
      </c>
      <c r="C14" s="19">
        <f t="shared" si="0"/>
        <v>81000</v>
      </c>
    </row>
    <row r="15" spans="1:3" ht="16.5">
      <c r="A15" s="15" t="s">
        <v>9</v>
      </c>
      <c r="B15" s="16">
        <v>0.002</v>
      </c>
      <c r="C15" s="19">
        <f t="shared" si="0"/>
        <v>18000</v>
      </c>
    </row>
    <row r="16" spans="1:3" ht="16.5">
      <c r="A16" s="15" t="s">
        <v>11</v>
      </c>
      <c r="B16" s="16">
        <v>0.003</v>
      </c>
      <c r="C16" s="19">
        <f t="shared" si="0"/>
        <v>27000</v>
      </c>
    </row>
    <row r="17" spans="1:3" ht="16.5">
      <c r="A17" s="15" t="s">
        <v>12</v>
      </c>
      <c r="B17" s="16">
        <v>0.002</v>
      </c>
      <c r="C17" s="19">
        <f t="shared" si="0"/>
        <v>18000</v>
      </c>
    </row>
    <row r="18" spans="1:3" ht="16.5">
      <c r="A18" s="15" t="s">
        <v>29</v>
      </c>
      <c r="B18" s="16">
        <v>0.002</v>
      </c>
      <c r="C18" s="19">
        <f t="shared" si="0"/>
        <v>18000</v>
      </c>
    </row>
    <row r="19" spans="1:3" ht="16.5">
      <c r="A19" s="15" t="s">
        <v>25</v>
      </c>
      <c r="B19" s="16">
        <v>0.008</v>
      </c>
      <c r="C19" s="19">
        <f t="shared" si="0"/>
        <v>72000</v>
      </c>
    </row>
    <row r="20" spans="1:3" ht="16.5">
      <c r="A20" s="15" t="s">
        <v>7</v>
      </c>
      <c r="B20" s="16">
        <v>0.01</v>
      </c>
      <c r="C20" s="19">
        <f t="shared" si="0"/>
        <v>90000</v>
      </c>
    </row>
    <row r="21" spans="1:3" ht="16.5">
      <c r="A21" s="15" t="s">
        <v>26</v>
      </c>
      <c r="B21" s="16">
        <v>0.12</v>
      </c>
      <c r="C21" s="19">
        <f t="shared" si="0"/>
        <v>1080000</v>
      </c>
    </row>
    <row r="22" spans="1:3" ht="16.5">
      <c r="A22" s="15" t="s">
        <v>3</v>
      </c>
      <c r="B22" s="16">
        <v>0.025</v>
      </c>
      <c r="C22" s="19">
        <f t="shared" si="0"/>
        <v>225000</v>
      </c>
    </row>
    <row r="23" spans="1:3" ht="16.5">
      <c r="A23" s="15" t="s">
        <v>27</v>
      </c>
      <c r="B23" s="16">
        <v>0.005</v>
      </c>
      <c r="C23" s="19">
        <f t="shared" si="0"/>
        <v>45000</v>
      </c>
    </row>
    <row r="24" spans="1:3" ht="16.5">
      <c r="A24" s="15" t="s">
        <v>18</v>
      </c>
      <c r="B24" s="16">
        <v>0.002</v>
      </c>
      <c r="C24" s="19">
        <f t="shared" si="0"/>
        <v>18000</v>
      </c>
    </row>
    <row r="25" spans="1:3" ht="16.5">
      <c r="A25" s="15" t="s">
        <v>28</v>
      </c>
      <c r="B25" s="16">
        <v>0.016</v>
      </c>
      <c r="C25" s="19">
        <f t="shared" si="0"/>
        <v>144000</v>
      </c>
    </row>
    <row r="26" spans="1:3" ht="16.5">
      <c r="A26" s="15" t="s">
        <v>6</v>
      </c>
      <c r="B26" s="16">
        <v>0.002</v>
      </c>
      <c r="C26" s="19">
        <f t="shared" si="0"/>
        <v>18000</v>
      </c>
    </row>
    <row r="27" spans="1:3" ht="16.5">
      <c r="A27" s="15" t="s">
        <v>5</v>
      </c>
      <c r="B27" s="16">
        <v>0.005</v>
      </c>
      <c r="C27" s="19">
        <f t="shared" si="0"/>
        <v>45000</v>
      </c>
    </row>
    <row r="28" spans="1:3" ht="16.5">
      <c r="A28" s="15" t="s">
        <v>14</v>
      </c>
      <c r="B28" s="16">
        <v>0.043</v>
      </c>
      <c r="C28" s="19">
        <f t="shared" si="0"/>
        <v>386999.99999999994</v>
      </c>
    </row>
    <row r="29" spans="1:3" ht="16.5">
      <c r="A29" s="15" t="s">
        <v>0</v>
      </c>
      <c r="B29" s="16">
        <v>0.015</v>
      </c>
      <c r="C29" s="19">
        <f t="shared" si="0"/>
        <v>135000</v>
      </c>
    </row>
    <row r="30" spans="1:3" ht="16.5">
      <c r="A30" s="15" t="s">
        <v>2</v>
      </c>
      <c r="B30" s="16">
        <v>0.02</v>
      </c>
      <c r="C30" s="19">
        <f t="shared" si="0"/>
        <v>180000</v>
      </c>
    </row>
    <row r="31" spans="1:3" ht="16.5">
      <c r="A31" s="15" t="s">
        <v>31</v>
      </c>
      <c r="B31" s="16">
        <v>0.01</v>
      </c>
      <c r="C31" s="19">
        <f t="shared" si="0"/>
        <v>90000</v>
      </c>
    </row>
    <row r="32" spans="1:8" ht="16.5">
      <c r="A32" s="17" t="s">
        <v>15</v>
      </c>
      <c r="B32" s="18">
        <f>SUM(B5:B31)</f>
        <v>0.9800000000000002</v>
      </c>
      <c r="C32" s="20">
        <f>SUM(C5:C31)</f>
        <v>8820000</v>
      </c>
      <c r="D32" s="5"/>
      <c r="E32" s="5"/>
      <c r="F32" s="5"/>
      <c r="G32" s="5"/>
      <c r="H32" s="5"/>
    </row>
    <row r="33" spans="1:8" s="3" customFormat="1" ht="17.25" thickBot="1">
      <c r="A33" s="21" t="s">
        <v>19</v>
      </c>
      <c r="B33" s="22">
        <v>0.02</v>
      </c>
      <c r="C33" s="23">
        <f t="shared" si="0"/>
        <v>180000</v>
      </c>
      <c r="D33" s="4"/>
      <c r="E33" s="4"/>
      <c r="F33" s="4"/>
      <c r="G33" s="4"/>
      <c r="H33" s="4"/>
    </row>
    <row r="34" spans="1:3" ht="17.25" thickBot="1">
      <c r="A34" s="24" t="s">
        <v>13</v>
      </c>
      <c r="B34" s="25">
        <f>SUM(B32:B33)</f>
        <v>1.0000000000000002</v>
      </c>
      <c r="C34" s="26">
        <f>SUM(C32:C33)</f>
        <v>9000000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Litoměřice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hana.pospichalova</dc:creator>
  <cp:keywords/>
  <dc:description/>
  <cp:lastModifiedBy>Andrea Křížová</cp:lastModifiedBy>
  <cp:lastPrinted>2014-01-21T21:25:22Z</cp:lastPrinted>
  <dcterms:created xsi:type="dcterms:W3CDTF">2012-06-13T12:28:02Z</dcterms:created>
  <dcterms:modified xsi:type="dcterms:W3CDTF">2014-01-23T11:53:27Z</dcterms:modified>
  <cp:category/>
  <cp:version/>
  <cp:contentType/>
  <cp:contentStatus/>
</cp:coreProperties>
</file>